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6\"/>
    </mc:Choice>
  </mc:AlternateContent>
  <xr:revisionPtr revIDLastSave="0" documentId="8_{A4C4D556-ED25-48F8-A8F0-1A320C175541}" xr6:coauthVersionLast="47" xr6:coauthVersionMax="47" xr10:uidLastSave="{00000000-0000-0000-0000-000000000000}"/>
  <bookViews>
    <workbookView xWindow="-108" yWindow="-108" windowWidth="23256" windowHeight="12576" xr2:uid="{278EDC54-DB8F-4664-9255-BAC7DBC557A5}"/>
  </bookViews>
  <sheets>
    <sheet name="6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'6.9.1'!$A$1:$H$88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G24" i="1"/>
</calcChain>
</file>

<file path=xl/sharedStrings.xml><?xml version="1.0" encoding="utf-8"?>
<sst xmlns="http://schemas.openxmlformats.org/spreadsheetml/2006/main" count="28" uniqueCount="25">
  <si>
    <t xml:space="preserve">LA INDUSTRIA DE LA ALIMENTACIÓN </t>
  </si>
  <si>
    <t>6.9.1. Evolución del Índice de Precios de la Industria de la Alimentación y Fabricación de Bebidas (Base 2015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</si>
  <si>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</si>
  <si>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</si>
  <si>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</si>
  <si>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</si>
  <si>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</si>
  <si>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</si>
  <si>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</si>
  <si>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</si>
  <si>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</si>
  <si>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</si>
  <si>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</si>
  <si>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</si>
  <si>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</si>
  <si>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</si>
  <si>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</si>
  <si>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</si>
  <si>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</si>
  <si>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Fabricación de bebidas no alcohólicas; producción de aguas minerales y otras aguas embotelladas</t>
  </si>
  <si>
    <t>11. FABRICACIÓN DE BEBIDAS</t>
  </si>
  <si>
    <t>ÍNDICE GENERAL (IPRI)</t>
  </si>
  <si>
    <t>Fuente: I.N.E.</t>
  </si>
  <si>
    <r>
      <t>(1)</t>
    </r>
    <r>
      <rPr>
        <sz val="9"/>
        <rFont val="Ubuntu"/>
        <family val="2"/>
      </rPr>
      <t xml:space="preserve"> No incluye la malta.</t>
    </r>
  </si>
  <si>
    <t>Los datos por división, grupos y clases están referidos a CNAE-2009.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</si>
</sst>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__;\–#,##0.0__;0.0__;@__"/>
    <numFmt numFmtId="166" formatCode="0.0"/>
    <numFmt numFmtId="167" formatCode="#,##0.00__;\–#,##0.00__;0.00__;@__"/>
  </numFmts>
  <fonts count="15" x14ac:knownFonts="1">
    <font>
      <sz val="10"/>
      <name val="Arial"/>
      <family val="2"/>
    </font>
    <font>
      <sz val="10"/>
      <name val="Arial"/>
      <family val="2"/>
    </font>
    <font>
      <sz val="16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1"/>
      <name val="Ubuntu Light"/>
      <family val="2"/>
    </font>
    <font>
      <sz val="10"/>
      <name val="Ubuntu Light"/>
      <family val="2"/>
    </font>
    <font>
      <b/>
      <sz val="10"/>
      <name val="Ubuntu"/>
      <family val="2"/>
    </font>
    <font>
      <sz val="10"/>
      <name val="Univers"/>
      <family val="2"/>
    </font>
    <font>
      <sz val="9"/>
      <name val="Ubuntu"/>
      <family val="2"/>
    </font>
    <font>
      <sz val="9"/>
      <color rgb="FFFF0000"/>
      <name val="Ubuntu"/>
      <family val="2"/>
    </font>
    <font>
      <b/>
      <sz val="9"/>
      <name val="Ubuntu"/>
      <family val="2"/>
    </font>
    <font>
      <b/>
      <sz val="9"/>
      <color rgb="FFFF0000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2">
    <xf numFmtId="0" fontId="0" fillId="0" borderId="0"/>
    <xf numFmtId="0" fontId="9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2" fontId="1" fillId="0" borderId="0" xfId="0" applyNumberFormat="1" applyFont="1"/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2" fontId="8" fillId="2" borderId="5" xfId="0" quotePrefix="1" applyNumberFormat="1" applyFont="1" applyFill="1" applyBorder="1" applyAlignment="1">
      <alignment horizontal="center" vertical="center"/>
    </xf>
    <xf numFmtId="2" fontId="8" fillId="2" borderId="6" xfId="0" quotePrefix="1" applyNumberFormat="1" applyFont="1" applyFill="1" applyBorder="1" applyAlignment="1">
      <alignment horizontal="center" vertical="center"/>
    </xf>
    <xf numFmtId="0" fontId="6" fillId="0" borderId="0" xfId="0" applyFont="1"/>
    <xf numFmtId="164" fontId="10" fillId="3" borderId="7" xfId="1" applyNumberFormat="1" applyFont="1" applyFill="1" applyBorder="1" applyAlignment="1">
      <alignment horizontal="left" wrapText="1"/>
    </xf>
    <xf numFmtId="165" fontId="10" fillId="3" borderId="8" xfId="0" applyNumberFormat="1" applyFont="1" applyFill="1" applyBorder="1" applyAlignment="1">
      <alignment horizontal="right"/>
    </xf>
    <xf numFmtId="165" fontId="10" fillId="3" borderId="9" xfId="0" applyNumberFormat="1" applyFont="1" applyFill="1" applyBorder="1" applyAlignment="1">
      <alignment horizontal="right"/>
    </xf>
    <xf numFmtId="166" fontId="1" fillId="0" borderId="0" xfId="0" applyNumberFormat="1" applyFont="1"/>
    <xf numFmtId="164" fontId="10" fillId="3" borderId="10" xfId="1" applyNumberFormat="1" applyFont="1" applyFill="1" applyBorder="1" applyAlignment="1">
      <alignment horizontal="left" wrapText="1"/>
    </xf>
    <xf numFmtId="165" fontId="10" fillId="3" borderId="11" xfId="0" applyNumberFormat="1" applyFont="1" applyFill="1" applyBorder="1" applyAlignment="1">
      <alignment horizontal="right"/>
    </xf>
    <xf numFmtId="165" fontId="10" fillId="3" borderId="12" xfId="0" applyNumberFormat="1" applyFont="1" applyFill="1" applyBorder="1" applyAlignment="1">
      <alignment horizontal="right"/>
    </xf>
    <xf numFmtId="0" fontId="10" fillId="3" borderId="10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/>
    </xf>
    <xf numFmtId="167" fontId="10" fillId="3" borderId="11" xfId="0" applyNumberFormat="1" applyFont="1" applyFill="1" applyBorder="1" applyAlignment="1">
      <alignment horizontal="right"/>
    </xf>
    <xf numFmtId="165" fontId="11" fillId="3" borderId="11" xfId="0" applyNumberFormat="1" applyFont="1" applyFill="1" applyBorder="1" applyAlignment="1">
      <alignment horizontal="right"/>
    </xf>
    <xf numFmtId="165" fontId="11" fillId="3" borderId="12" xfId="0" applyNumberFormat="1" applyFont="1" applyFill="1" applyBorder="1" applyAlignment="1">
      <alignment horizontal="right"/>
    </xf>
    <xf numFmtId="0" fontId="12" fillId="3" borderId="10" xfId="0" applyFont="1" applyFill="1" applyBorder="1" applyAlignment="1">
      <alignment horizontal="left"/>
    </xf>
    <xf numFmtId="165" fontId="12" fillId="3" borderId="11" xfId="0" applyNumberFormat="1" applyFont="1" applyFill="1" applyBorder="1" applyAlignment="1">
      <alignment horizontal="right"/>
    </xf>
    <xf numFmtId="165" fontId="12" fillId="3" borderId="12" xfId="0" applyNumberFormat="1" applyFont="1" applyFill="1" applyBorder="1" applyAlignment="1">
      <alignment horizontal="right"/>
    </xf>
    <xf numFmtId="165" fontId="13" fillId="3" borderId="11" xfId="0" applyNumberFormat="1" applyFont="1" applyFill="1" applyBorder="1" applyAlignment="1">
      <alignment horizontal="right"/>
    </xf>
    <xf numFmtId="0" fontId="1" fillId="4" borderId="0" xfId="0" applyFont="1" applyFill="1"/>
    <xf numFmtId="0" fontId="12" fillId="3" borderId="10" xfId="0" applyFont="1" applyFill="1" applyBorder="1"/>
    <xf numFmtId="0" fontId="12" fillId="3" borderId="10" xfId="0" quotePrefix="1" applyFont="1" applyFill="1" applyBorder="1" applyAlignment="1">
      <alignment horizontal="left"/>
    </xf>
    <xf numFmtId="0" fontId="12" fillId="3" borderId="13" xfId="0" applyFont="1" applyFill="1" applyBorder="1"/>
    <xf numFmtId="165" fontId="12" fillId="3" borderId="14" xfId="0" applyNumberFormat="1" applyFont="1" applyFill="1" applyBorder="1" applyAlignment="1">
      <alignment horizontal="right"/>
    </xf>
    <xf numFmtId="165" fontId="12" fillId="3" borderId="15" xfId="0" applyNumberFormat="1" applyFont="1" applyFill="1" applyBorder="1" applyAlignment="1">
      <alignment horizontal="right"/>
    </xf>
    <xf numFmtId="0" fontId="10" fillId="0" borderId="0" xfId="0" quotePrefix="1" applyFont="1" applyAlignment="1">
      <alignment horizontal="left"/>
    </xf>
    <xf numFmtId="2" fontId="10" fillId="0" borderId="0" xfId="0" applyNumberFormat="1" applyFont="1" applyAlignment="1">
      <alignment vertical="center"/>
    </xf>
    <xf numFmtId="0" fontId="14" fillId="0" borderId="0" xfId="0" applyFont="1"/>
    <xf numFmtId="2" fontId="10" fillId="0" borderId="0" xfId="0" applyNumberFormat="1" applyFont="1" applyAlignment="1">
      <alignment horizontal="center"/>
    </xf>
    <xf numFmtId="0" fontId="10" fillId="0" borderId="0" xfId="0" applyFont="1"/>
    <xf numFmtId="166" fontId="10" fillId="0" borderId="0" xfId="0" applyNumberFormat="1" applyFont="1"/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</cellXfs>
  <cellStyles count="2">
    <cellStyle name="Normal" xfId="0" builtinId="0"/>
    <cellStyle name="Normal_2.1 EnctaInd Empresas 2006 DATOS_INE_nc44707" xfId="1" xr:uid="{84C7C14B-7CF8-45E7-A319-69257C6CD8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Índice de Precios de la Industria de la Alimentación
(Base 2015 = 100)</a:t>
            </a:r>
          </a:p>
        </c:rich>
      </c:tx>
      <c:layout>
        <c:manualLayout>
          <c:xMode val="edge"/>
          <c:yMode val="edge"/>
          <c:x val="0.28485856098007351"/>
          <c:y val="3.09734513274336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558855709912427E-2"/>
          <c:y val="0.27876106194690281"/>
          <c:w val="0.91823979938773947"/>
          <c:h val="0.55309734513274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'6.9.1'!$B$5:$D$5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'6.9.1'!$A$7:$A$15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'6.9.1'!$D$7:$D$15</c:f>
              <c:numCache>
                <c:formatCode>#.##00__;\–#.##00__;#,#00__;@__</c:formatCode>
                <c:ptCount val="9"/>
                <c:pt idx="0">
                  <c:v>109.90333333333335</c:v>
                </c:pt>
                <c:pt idx="1">
                  <c:v>107.26541666666667</c:v>
                </c:pt>
                <c:pt idx="2">
                  <c:v>100.76616666666666</c:v>
                </c:pt>
                <c:pt idx="3">
                  <c:v>82.256583333333325</c:v>
                </c:pt>
                <c:pt idx="4">
                  <c:v>100.84841666666665</c:v>
                </c:pt>
                <c:pt idx="5">
                  <c:v>104.23699999999999</c:v>
                </c:pt>
                <c:pt idx="6">
                  <c:v>103.52966666666666</c:v>
                </c:pt>
                <c:pt idx="7">
                  <c:v>104.64608333333334</c:v>
                </c:pt>
                <c:pt idx="8">
                  <c:v>100.55408333333332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7-422D-A59A-DD212CCBB1D1}"/>
            </c:ext>
          </c:extLst>
        </c:ser>
        <c:ser>
          <c:idx val="1"/>
          <c:order val="1"/>
          <c:tx>
            <c:strRef>
              <c:f>'6.9.1'!$E$5:$G$5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'6.9.1'!$A$7:$A$15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'6.9.1'!$G$7:$G$15</c:f>
              <c:numCache>
                <c:formatCode>#.##00__;\–#.##00__;#,#00__;@__</c:formatCode>
                <c:ptCount val="9"/>
                <c:pt idx="0">
                  <c:v>110.19866666666665</c:v>
                </c:pt>
                <c:pt idx="1">
                  <c:v>108.54133333333334</c:v>
                </c:pt>
                <c:pt idx="2">
                  <c:v>100.9</c:v>
                </c:pt>
                <c:pt idx="3">
                  <c:v>110.37299999999999</c:v>
                </c:pt>
                <c:pt idx="4">
                  <c:v>101.51508333333334</c:v>
                </c:pt>
                <c:pt idx="5">
                  <c:v>114.04333333333334</c:v>
                </c:pt>
                <c:pt idx="6">
                  <c:v>104.72325000000001</c:v>
                </c:pt>
                <c:pt idx="7">
                  <c:v>107.55083333333334</c:v>
                </c:pt>
                <c:pt idx="8">
                  <c:v>113.77825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17-422D-A59A-DD212CCBB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9312"/>
        <c:axId val="420284416"/>
      </c:barChart>
      <c:catAx>
        <c:axId val="4202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8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4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9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254930040219787"/>
          <c:y val="0.17374773522340101"/>
          <c:w val="9.6136652186387728E-2"/>
          <c:h val="5.53097345132743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Evolución del Índice de Precios de la Fabricación de Bebidas (Base 2015 = 100)</a:t>
            </a:r>
          </a:p>
        </c:rich>
      </c:tx>
      <c:layout>
        <c:manualLayout>
          <c:xMode val="edge"/>
          <c:yMode val="edge"/>
          <c:x val="0.24340887539241782"/>
          <c:y val="3.11111786266899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7333969861615134E-2"/>
          <c:y val="0.3066673321773703"/>
          <c:w val="0.91719785973659462"/>
          <c:h val="0.58222348572804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'6.9.1'!$B$5:$D$5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'6.9.1'!$A$19:$A$22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'6.9.1'!$D$19:$D$22</c:f>
              <c:numCache>
                <c:formatCode>#.##00__;\–#.##00__;#,#00__;@__</c:formatCode>
                <c:ptCount val="4"/>
                <c:pt idx="0">
                  <c:v>102.96708333333333</c:v>
                </c:pt>
                <c:pt idx="1">
                  <c:v>107.96608333333333</c:v>
                </c:pt>
                <c:pt idx="2">
                  <c:v>110.34591666666668</c:v>
                </c:pt>
                <c:pt idx="3">
                  <c:v>103.72091666666668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B-4470-B27D-7062BED5B21B}"/>
            </c:ext>
          </c:extLst>
        </c:ser>
        <c:ser>
          <c:idx val="1"/>
          <c:order val="1"/>
          <c:tx>
            <c:strRef>
              <c:f>'6.9.1'!$E$5:$G$5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'6.9.1'!$A$19:$A$22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Fabricación de bebidas no alcohólicas; producción de aguas minerales y otras aguas embotelladas</c:v>
                </c:pt>
              </c:strCache>
            </c:strRef>
          </c:cat>
          <c:val>
            <c:numRef>
              <c:f>'6.9.1'!$G$19:$G$22</c:f>
              <c:numCache>
                <c:formatCode>#.##00__;\–#.##00__;#,#00__;@__</c:formatCode>
                <c:ptCount val="4"/>
                <c:pt idx="0">
                  <c:v>103.40675</c:v>
                </c:pt>
                <c:pt idx="1">
                  <c:v>106.57641666666666</c:v>
                </c:pt>
                <c:pt idx="2">
                  <c:v>112.93174999999999</c:v>
                </c:pt>
                <c:pt idx="3">
                  <c:v>103.34883333333333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0B-4470-B27D-7062BED5B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90400"/>
        <c:axId val="420291488"/>
      </c:barChart>
      <c:catAx>
        <c:axId val="42029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endParaRPr lang="es-ES"/>
          </a:p>
        </c:txPr>
        <c:crossAx val="42029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9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0__;\–#.##00__;#,#0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90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586007070528932"/>
          <c:y val="0.21333379629730173"/>
          <c:w val="9.7361280745848683E-2"/>
          <c:h val="5.55556761190888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AD4CBF-B735-4806-A36A-2A3670D84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DD3CAE-4BF9-4791-8E36-639C8FEB6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2020</v>
          </cell>
          <cell r="E5">
            <v>2021</v>
          </cell>
        </row>
        <row r="7">
          <cell r="A7" t="str">
            <v>10.1. Procesado y conservación de carne y elaboración de productos cárnicos</v>
          </cell>
          <cell r="D7">
            <v>109.90333333333335</v>
          </cell>
          <cell r="G7">
            <v>110.19866666666665</v>
          </cell>
        </row>
        <row r="8">
          <cell r="A8" t="str">
            <v>10.2 .Procesado y conservación de pescados, crustáceos y moluscos</v>
          </cell>
          <cell r="D8">
            <v>107.26541666666667</v>
          </cell>
          <cell r="G8">
            <v>108.54133333333334</v>
          </cell>
        </row>
        <row r="9">
          <cell r="A9" t="str">
            <v>10.3. Procesado y conservación de frutas y hortalizas</v>
          </cell>
          <cell r="D9">
            <v>100.76616666666666</v>
          </cell>
          <cell r="G9">
            <v>100.9</v>
          </cell>
        </row>
        <row r="10">
          <cell r="A10" t="str">
            <v>10.4. Fabricación de aceites y grasas vegetales y animales</v>
          </cell>
          <cell r="D10">
            <v>82.256583333333325</v>
          </cell>
          <cell r="G10">
            <v>110.37299999999999</v>
          </cell>
        </row>
        <row r="11">
          <cell r="A11" t="str">
            <v>10.5. Fabricación de productos lácteos</v>
          </cell>
          <cell r="D11">
            <v>100.84841666666665</v>
          </cell>
          <cell r="G11">
            <v>101.51508333333334</v>
          </cell>
        </row>
        <row r="12">
          <cell r="A12" t="str">
            <v>10.6. Fabricación de productos de molinería, almidones y productos amiláceos</v>
          </cell>
          <cell r="D12">
            <v>104.23699999999999</v>
          </cell>
          <cell r="G12">
            <v>114.04333333333334</v>
          </cell>
        </row>
        <row r="13">
          <cell r="A13" t="str">
            <v>10.7. Fabricación de productos de panadería y pastas alimenticias</v>
          </cell>
          <cell r="D13">
            <v>103.52966666666666</v>
          </cell>
          <cell r="G13">
            <v>104.72325000000001</v>
          </cell>
        </row>
        <row r="14">
          <cell r="A14" t="str">
            <v>10.8. Fabricación de otros productos alimenticios</v>
          </cell>
          <cell r="D14">
            <v>104.64608333333334</v>
          </cell>
          <cell r="G14">
            <v>107.55083333333334</v>
          </cell>
        </row>
        <row r="15">
          <cell r="A15" t="str">
            <v>10.9. Fabricación de productos para la alimentación animal</v>
          </cell>
          <cell r="D15">
            <v>100.55408333333332</v>
          </cell>
          <cell r="G15">
            <v>113.77825</v>
          </cell>
        </row>
        <row r="19">
          <cell r="A19" t="str">
            <v>11.0.1. Destilación, rectificación y mezcla de bebidas alcohólicas</v>
          </cell>
          <cell r="D19">
            <v>102.96708333333333</v>
          </cell>
          <cell r="G19">
            <v>103.40675</v>
          </cell>
        </row>
        <row r="20">
          <cell r="A20" t="str">
            <v>11.0.2. Elaboración de vinos</v>
          </cell>
          <cell r="D20">
            <v>107.96608333333333</v>
          </cell>
          <cell r="G20">
            <v>106.57641666666666</v>
          </cell>
        </row>
        <row r="21">
          <cell r="A21" t="str">
            <v>11.0.5. Fabricación de cerveza(1)</v>
          </cell>
          <cell r="D21">
            <v>110.34591666666668</v>
          </cell>
          <cell r="G21">
            <v>112.93174999999999</v>
          </cell>
        </row>
        <row r="22">
          <cell r="A22" t="str">
            <v>11.0.7. Fabricación de bebidas no alcohólicas; producción de aguas minerales y otras aguas embotelladas</v>
          </cell>
          <cell r="D22">
            <v>103.72091666666668</v>
          </cell>
          <cell r="G22">
            <v>103.34883333333333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AF77A-4E4D-41AD-85E4-EB5A40C9EC8B}">
  <sheetPr codeName="Hoja611">
    <pageSetUpPr fitToPage="1"/>
  </sheetPr>
  <dimension ref="A1:L31"/>
  <sheetViews>
    <sheetView showGridLines="0" tabSelected="1" view="pageBreakPreview" zoomScale="75" zoomScaleNormal="75" zoomScaleSheetLayoutView="75" workbookViewId="0">
      <selection activeCell="A35" sqref="A35"/>
    </sheetView>
  </sheetViews>
  <sheetFormatPr baseColWidth="10" defaultColWidth="11.44140625" defaultRowHeight="13.2" x14ac:dyDescent="0.25"/>
  <cols>
    <col min="1" max="1" width="75" style="5" customWidth="1"/>
    <col min="2" max="7" width="14.6640625" style="5" customWidth="1"/>
    <col min="8" max="8" width="8.44140625" style="5" customWidth="1"/>
    <col min="9" max="16384" width="11.44140625" style="5"/>
  </cols>
  <sheetData>
    <row r="1" spans="1:11" s="2" customFormat="1" ht="18" customHeight="1" x14ac:dyDescent="0.4">
      <c r="A1" s="1" t="s">
        <v>0</v>
      </c>
      <c r="B1" s="1"/>
      <c r="C1" s="1"/>
      <c r="D1" s="1"/>
      <c r="E1" s="1"/>
      <c r="F1" s="1"/>
      <c r="G1" s="1"/>
    </row>
    <row r="2" spans="1:11" ht="12.75" customHeight="1" x14ac:dyDescent="0.3">
      <c r="A2" s="3"/>
      <c r="B2" s="4"/>
      <c r="C2" s="4"/>
      <c r="D2" s="4"/>
      <c r="E2" s="4"/>
      <c r="F2" s="4"/>
      <c r="G2" s="4"/>
    </row>
    <row r="3" spans="1:11" ht="15" customHeight="1" x14ac:dyDescent="0.3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1" ht="12.75" customHeight="1" thickBot="1" x14ac:dyDescent="0.35">
      <c r="A4" s="9"/>
      <c r="B4" s="9"/>
      <c r="C4" s="9"/>
      <c r="D4" s="9"/>
      <c r="E4" s="9"/>
      <c r="F4" s="9"/>
      <c r="G4" s="10"/>
      <c r="H4" s="11"/>
      <c r="I4" s="8"/>
      <c r="J4" s="8"/>
    </row>
    <row r="5" spans="1:11" ht="27" customHeight="1" x14ac:dyDescent="0.3">
      <c r="A5" s="12" t="s">
        <v>2</v>
      </c>
      <c r="B5" s="13">
        <v>2020</v>
      </c>
      <c r="C5" s="13"/>
      <c r="D5" s="13"/>
      <c r="E5" s="13">
        <v>2021</v>
      </c>
      <c r="F5" s="13"/>
      <c r="G5" s="14"/>
      <c r="H5" s="15"/>
    </row>
    <row r="6" spans="1:11" ht="29.25" customHeight="1" thickBot="1" x14ac:dyDescent="0.35">
      <c r="A6" s="16"/>
      <c r="B6" s="17" t="s">
        <v>3</v>
      </c>
      <c r="C6" s="18" t="s">
        <v>4</v>
      </c>
      <c r="D6" s="18" t="s">
        <v>5</v>
      </c>
      <c r="E6" s="17" t="s">
        <v>3</v>
      </c>
      <c r="F6" s="18" t="s">
        <v>4</v>
      </c>
      <c r="G6" s="19" t="s">
        <v>5</v>
      </c>
      <c r="H6" s="20"/>
    </row>
    <row r="7" spans="1:11" ht="24" customHeight="1" x14ac:dyDescent="0.3">
      <c r="A7" s="21" t="s">
        <v>6</v>
      </c>
      <c r="B7" s="22">
        <v>111.42900000000002</v>
      </c>
      <c r="C7" s="22">
        <v>108.37766666666668</v>
      </c>
      <c r="D7" s="22">
        <v>109.90333333333335</v>
      </c>
      <c r="E7" s="22">
        <v>109.99733333333332</v>
      </c>
      <c r="F7" s="22">
        <v>110.39999999999999</v>
      </c>
      <c r="G7" s="23">
        <v>110.19866666666665</v>
      </c>
      <c r="H7" s="20"/>
      <c r="I7" s="24"/>
      <c r="J7" s="24"/>
      <c r="K7" s="24"/>
    </row>
    <row r="8" spans="1:11" ht="12.75" customHeight="1" x14ac:dyDescent="0.3">
      <c r="A8" s="25" t="s">
        <v>7</v>
      </c>
      <c r="B8" s="26">
        <v>107.47566666666667</v>
      </c>
      <c r="C8" s="26">
        <v>107.05516666666666</v>
      </c>
      <c r="D8" s="26">
        <v>107.26541666666667</v>
      </c>
      <c r="E8" s="26">
        <v>107.53250000000001</v>
      </c>
      <c r="F8" s="26">
        <v>109.55016666666666</v>
      </c>
      <c r="G8" s="27">
        <v>108.54133333333334</v>
      </c>
      <c r="H8" s="20"/>
      <c r="I8" s="24"/>
      <c r="J8" s="24"/>
      <c r="K8" s="24"/>
    </row>
    <row r="9" spans="1:11" ht="12.75" customHeight="1" x14ac:dyDescent="0.3">
      <c r="A9" s="25" t="s">
        <v>8</v>
      </c>
      <c r="B9" s="26">
        <v>101.3605</v>
      </c>
      <c r="C9" s="26">
        <v>100.17183333333332</v>
      </c>
      <c r="D9" s="26">
        <v>100.76616666666666</v>
      </c>
      <c r="E9" s="26">
        <v>99.553333333333327</v>
      </c>
      <c r="F9" s="26">
        <v>102.24666666666667</v>
      </c>
      <c r="G9" s="27">
        <v>100.9</v>
      </c>
      <c r="H9" s="20"/>
      <c r="I9" s="24"/>
      <c r="J9" s="24"/>
      <c r="K9" s="24"/>
    </row>
    <row r="10" spans="1:11" ht="12.75" customHeight="1" x14ac:dyDescent="0.3">
      <c r="A10" s="25" t="s">
        <v>9</v>
      </c>
      <c r="B10" s="26">
        <v>80.098666666666659</v>
      </c>
      <c r="C10" s="26">
        <v>84.41449999999999</v>
      </c>
      <c r="D10" s="26">
        <v>82.256583333333325</v>
      </c>
      <c r="E10" s="26">
        <v>105.895</v>
      </c>
      <c r="F10" s="26">
        <v>114.851</v>
      </c>
      <c r="G10" s="27">
        <v>110.37299999999999</v>
      </c>
      <c r="H10" s="20"/>
      <c r="I10" s="24"/>
      <c r="J10" s="24"/>
      <c r="K10" s="24"/>
    </row>
    <row r="11" spans="1:11" ht="12.75" customHeight="1" x14ac:dyDescent="0.3">
      <c r="A11" s="25" t="s">
        <v>10</v>
      </c>
      <c r="B11" s="26">
        <v>100.77116666666666</v>
      </c>
      <c r="C11" s="26">
        <v>100.92566666666666</v>
      </c>
      <c r="D11" s="26">
        <v>100.84841666666665</v>
      </c>
      <c r="E11" s="26">
        <v>101.15116666666667</v>
      </c>
      <c r="F11" s="26">
        <v>101.879</v>
      </c>
      <c r="G11" s="27">
        <v>101.51508333333334</v>
      </c>
      <c r="H11" s="20"/>
      <c r="I11" s="24"/>
      <c r="J11" s="24"/>
      <c r="K11" s="24"/>
    </row>
    <row r="12" spans="1:11" ht="12.75" customHeight="1" x14ac:dyDescent="0.3">
      <c r="A12" s="25" t="s">
        <v>11</v>
      </c>
      <c r="B12" s="26">
        <v>104.09116666666665</v>
      </c>
      <c r="C12" s="26">
        <v>104.38283333333334</v>
      </c>
      <c r="D12" s="26">
        <v>104.23699999999999</v>
      </c>
      <c r="E12" s="26">
        <v>109.98816666666666</v>
      </c>
      <c r="F12" s="26">
        <v>118.09850000000002</v>
      </c>
      <c r="G12" s="27">
        <v>114.04333333333334</v>
      </c>
      <c r="H12" s="20"/>
      <c r="I12" s="24"/>
      <c r="J12" s="24"/>
      <c r="K12" s="24"/>
    </row>
    <row r="13" spans="1:11" ht="12.75" customHeight="1" x14ac:dyDescent="0.3">
      <c r="A13" s="25" t="s">
        <v>12</v>
      </c>
      <c r="B13" s="26">
        <v>103.47233333333332</v>
      </c>
      <c r="C13" s="26">
        <v>103.587</v>
      </c>
      <c r="D13" s="26">
        <v>103.52966666666666</v>
      </c>
      <c r="E13" s="26">
        <v>103.81950000000001</v>
      </c>
      <c r="F13" s="26">
        <v>105.627</v>
      </c>
      <c r="G13" s="27">
        <v>104.72325000000001</v>
      </c>
      <c r="H13" s="20"/>
      <c r="I13" s="24"/>
      <c r="J13" s="24"/>
      <c r="K13" s="24"/>
    </row>
    <row r="14" spans="1:11" ht="12.75" customHeight="1" x14ac:dyDescent="0.3">
      <c r="A14" s="28" t="s">
        <v>13</v>
      </c>
      <c r="B14" s="26">
        <v>104.07899999999999</v>
      </c>
      <c r="C14" s="26">
        <v>105.21316666666667</v>
      </c>
      <c r="D14" s="26">
        <v>104.64608333333334</v>
      </c>
      <c r="E14" s="26">
        <v>106.82466666666669</v>
      </c>
      <c r="F14" s="26">
        <v>108.27699999999999</v>
      </c>
      <c r="G14" s="27">
        <v>107.55083333333334</v>
      </c>
      <c r="H14" s="20"/>
      <c r="I14" s="24"/>
      <c r="J14" s="24"/>
      <c r="K14" s="24"/>
    </row>
    <row r="15" spans="1:11" ht="12.75" customHeight="1" x14ac:dyDescent="0.3">
      <c r="A15" s="25" t="s">
        <v>14</v>
      </c>
      <c r="B15" s="26">
        <v>100.53033333333333</v>
      </c>
      <c r="C15" s="26">
        <v>100.57783333333333</v>
      </c>
      <c r="D15" s="26">
        <v>100.55408333333332</v>
      </c>
      <c r="E15" s="26">
        <v>110.10066666666667</v>
      </c>
      <c r="F15" s="26">
        <v>117.45583333333333</v>
      </c>
      <c r="G15" s="27">
        <v>113.77825</v>
      </c>
      <c r="H15" s="20"/>
      <c r="I15" s="24"/>
      <c r="J15" s="24"/>
      <c r="K15" s="24"/>
    </row>
    <row r="16" spans="1:11" ht="12.75" customHeight="1" x14ac:dyDescent="0.3">
      <c r="A16" s="29"/>
      <c r="B16" s="30"/>
      <c r="C16" s="26"/>
      <c r="D16" s="26"/>
      <c r="E16" s="31"/>
      <c r="F16" s="31"/>
      <c r="G16" s="32"/>
      <c r="H16" s="20"/>
      <c r="I16" s="24"/>
      <c r="J16" s="24"/>
      <c r="K16" s="24"/>
    </row>
    <row r="17" spans="1:12" ht="12.75" customHeight="1" x14ac:dyDescent="0.3">
      <c r="A17" s="33" t="s">
        <v>15</v>
      </c>
      <c r="B17" s="34">
        <v>102.096</v>
      </c>
      <c r="C17" s="34">
        <v>102.02283333333334</v>
      </c>
      <c r="D17" s="34">
        <v>102.05941666666666</v>
      </c>
      <c r="E17" s="34">
        <v>106.0958148148148</v>
      </c>
      <c r="F17" s="34">
        <v>109.82057407407406</v>
      </c>
      <c r="G17" s="35">
        <v>107.95819444444443</v>
      </c>
      <c r="H17" s="20"/>
      <c r="I17" s="24"/>
      <c r="J17" s="24"/>
      <c r="K17" s="24"/>
    </row>
    <row r="18" spans="1:12" ht="12.75" customHeight="1" x14ac:dyDescent="0.3">
      <c r="A18" s="33"/>
      <c r="B18" s="34"/>
      <c r="C18" s="34"/>
      <c r="D18" s="26"/>
      <c r="E18" s="36"/>
      <c r="F18" s="36"/>
      <c r="G18" s="32"/>
      <c r="H18" s="20"/>
      <c r="I18" s="24"/>
      <c r="J18" s="24"/>
      <c r="K18" s="24"/>
    </row>
    <row r="19" spans="1:12" ht="12.75" customHeight="1" x14ac:dyDescent="0.3">
      <c r="A19" s="25" t="s">
        <v>16</v>
      </c>
      <c r="B19" s="26">
        <v>102.76866666666668</v>
      </c>
      <c r="C19" s="26">
        <v>103.16549999999999</v>
      </c>
      <c r="D19" s="26">
        <v>102.96708333333333</v>
      </c>
      <c r="E19" s="26">
        <v>103.22799999999999</v>
      </c>
      <c r="F19" s="26">
        <v>103.58550000000001</v>
      </c>
      <c r="G19" s="27">
        <v>103.40675</v>
      </c>
      <c r="H19" s="20"/>
      <c r="I19" s="24"/>
      <c r="J19" s="24"/>
      <c r="K19" s="24"/>
    </row>
    <row r="20" spans="1:12" ht="12.75" customHeight="1" x14ac:dyDescent="0.3">
      <c r="A20" s="25" t="s">
        <v>17</v>
      </c>
      <c r="B20" s="26">
        <v>108.26483333333333</v>
      </c>
      <c r="C20" s="26">
        <v>107.66733333333333</v>
      </c>
      <c r="D20" s="26">
        <v>107.96608333333333</v>
      </c>
      <c r="E20" s="26">
        <v>106.35566666666666</v>
      </c>
      <c r="F20" s="26">
        <v>106.79716666666667</v>
      </c>
      <c r="G20" s="27">
        <v>106.57641666666666</v>
      </c>
      <c r="H20" s="20"/>
      <c r="I20" s="24"/>
      <c r="J20" s="24"/>
      <c r="K20" s="24"/>
      <c r="L20" s="37"/>
    </row>
    <row r="21" spans="1:12" ht="12.75" customHeight="1" x14ac:dyDescent="0.3">
      <c r="A21" s="25" t="s">
        <v>18</v>
      </c>
      <c r="B21" s="26">
        <v>110.19366666666667</v>
      </c>
      <c r="C21" s="26">
        <v>110.49816666666668</v>
      </c>
      <c r="D21" s="26">
        <v>110.34591666666668</v>
      </c>
      <c r="E21" s="26">
        <v>112.72216666666667</v>
      </c>
      <c r="F21" s="26">
        <v>113.14133333333332</v>
      </c>
      <c r="G21" s="27">
        <v>112.93174999999999</v>
      </c>
      <c r="H21" s="20"/>
      <c r="I21" s="24"/>
      <c r="J21" s="24"/>
      <c r="K21" s="24"/>
      <c r="L21" s="37"/>
    </row>
    <row r="22" spans="1:12" ht="12.75" customHeight="1" x14ac:dyDescent="0.3">
      <c r="A22" s="25" t="s">
        <v>19</v>
      </c>
      <c r="B22" s="26">
        <v>103.75933333333334</v>
      </c>
      <c r="C22" s="26">
        <v>103.6825</v>
      </c>
      <c r="D22" s="26">
        <v>103.72091666666668</v>
      </c>
      <c r="E22" s="26">
        <v>103.46283333333334</v>
      </c>
      <c r="F22" s="26">
        <v>103.23483333333333</v>
      </c>
      <c r="G22" s="27">
        <v>103.34883333333333</v>
      </c>
      <c r="H22" s="20"/>
      <c r="I22" s="24"/>
      <c r="J22" s="24"/>
      <c r="K22" s="24"/>
      <c r="L22" s="37"/>
    </row>
    <row r="23" spans="1:12" ht="12.75" customHeight="1" x14ac:dyDescent="0.3">
      <c r="A23" s="29"/>
      <c r="B23" s="26"/>
      <c r="C23" s="26"/>
      <c r="D23" s="26"/>
      <c r="E23" s="31"/>
      <c r="F23" s="31"/>
      <c r="G23" s="32"/>
      <c r="H23" s="20"/>
      <c r="I23" s="24"/>
      <c r="J23" s="24"/>
      <c r="K23" s="24"/>
      <c r="L23" s="37"/>
    </row>
    <row r="24" spans="1:12" ht="12.75" customHeight="1" x14ac:dyDescent="0.3">
      <c r="A24" s="38" t="s">
        <v>20</v>
      </c>
      <c r="B24" s="34">
        <v>106.53133333333334</v>
      </c>
      <c r="C24" s="34">
        <v>106.42150000000002</v>
      </c>
      <c r="D24" s="34">
        <v>106.47641666666668</v>
      </c>
      <c r="E24" s="34">
        <v>106.2235</v>
      </c>
      <c r="F24" s="34">
        <v>106.39533333333333</v>
      </c>
      <c r="G24" s="35">
        <f>AVERAGE(E24:F24)</f>
        <v>106.30941666666666</v>
      </c>
      <c r="H24" s="20"/>
      <c r="I24" s="24"/>
      <c r="J24" s="24"/>
      <c r="K24" s="24"/>
      <c r="L24" s="37"/>
    </row>
    <row r="25" spans="1:12" ht="12.75" customHeight="1" x14ac:dyDescent="0.3">
      <c r="A25" s="39"/>
      <c r="B25" s="34"/>
      <c r="C25" s="34"/>
      <c r="D25" s="26"/>
      <c r="E25" s="36"/>
      <c r="F25" s="36"/>
      <c r="G25" s="32"/>
      <c r="H25" s="20"/>
      <c r="I25" s="24"/>
      <c r="J25" s="24"/>
      <c r="K25" s="24"/>
    </row>
    <row r="26" spans="1:12" ht="12.75" customHeight="1" thickBot="1" x14ac:dyDescent="0.35">
      <c r="A26" s="40" t="s">
        <v>21</v>
      </c>
      <c r="B26" s="41">
        <v>98.835999999999999</v>
      </c>
      <c r="C26" s="41">
        <v>99.568499999999986</v>
      </c>
      <c r="D26" s="41">
        <v>99.202249999999992</v>
      </c>
      <c r="E26" s="41">
        <v>125.56116666666667</v>
      </c>
      <c r="F26" s="41">
        <v>107.15283333333333</v>
      </c>
      <c r="G26" s="42">
        <f>AVERAGE(E26:F26)</f>
        <v>116.357</v>
      </c>
      <c r="H26" s="20"/>
      <c r="I26" s="24"/>
      <c r="J26" s="24"/>
      <c r="K26" s="24"/>
    </row>
    <row r="27" spans="1:12" ht="12.75" customHeight="1" x14ac:dyDescent="0.3">
      <c r="A27" s="43" t="s">
        <v>22</v>
      </c>
      <c r="B27" s="44"/>
      <c r="C27" s="44"/>
      <c r="D27" s="44"/>
      <c r="E27" s="44"/>
      <c r="F27" s="44"/>
      <c r="G27" s="44"/>
      <c r="H27" s="20"/>
    </row>
    <row r="28" spans="1:12" ht="12.75" customHeight="1" x14ac:dyDescent="0.3">
      <c r="A28" s="45" t="s">
        <v>23</v>
      </c>
      <c r="B28" s="46"/>
      <c r="C28" s="46"/>
      <c r="D28" s="47"/>
      <c r="E28" s="48"/>
      <c r="F28" s="47"/>
      <c r="G28" s="46"/>
      <c r="H28" s="15"/>
    </row>
    <row r="29" spans="1:12" ht="12.75" customHeight="1" x14ac:dyDescent="0.3">
      <c r="A29" s="49" t="s">
        <v>24</v>
      </c>
      <c r="B29" s="50"/>
      <c r="C29" s="50"/>
      <c r="D29" s="51"/>
      <c r="E29" s="50"/>
      <c r="F29" s="50"/>
      <c r="G29" s="51"/>
      <c r="H29" s="15"/>
    </row>
    <row r="30" spans="1:12" ht="12.75" customHeight="1" x14ac:dyDescent="0.3">
      <c r="A30" s="52"/>
      <c r="B30" s="53"/>
      <c r="C30" s="53"/>
      <c r="D30" s="54"/>
      <c r="E30" s="53"/>
      <c r="F30" s="53"/>
      <c r="G30" s="54"/>
      <c r="H30" s="15"/>
    </row>
    <row r="31" spans="1:12" ht="14.4" x14ac:dyDescent="0.3">
      <c r="A31" s="15"/>
      <c r="B31" s="15"/>
      <c r="C31" s="15"/>
      <c r="D31" s="15"/>
      <c r="E31" s="15"/>
      <c r="F31" s="15"/>
      <c r="G31" s="15"/>
      <c r="H31" s="15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6.9.1</vt:lpstr>
      <vt:lpstr>'6.9.1'!Área_de_impresión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2022-03-07T19:53:39Z</dcterms:created>
  <dcterms:modified xsi:type="dcterms:W3CDTF">2022-03-07T19:53:40Z</dcterms:modified>
</cp:coreProperties>
</file>